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6" windowHeight="1021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5" i="1" l="1"/>
  <c r="H15" i="1"/>
  <c r="J15" i="1" l="1"/>
</calcChain>
</file>

<file path=xl/sharedStrings.xml><?xml version="1.0" encoding="utf-8"?>
<sst xmlns="http://schemas.openxmlformats.org/spreadsheetml/2006/main" count="39" uniqueCount="26">
  <si>
    <t>№ п/п</t>
  </si>
  <si>
    <t>Наименование государственной услуги (работы)</t>
  </si>
  <si>
    <t>Наименование показателя, характеризующего объем государственной услуги (работы)</t>
  </si>
  <si>
    <t>Единица измерения объема государственной услуги (работы)</t>
  </si>
  <si>
    <t>Значение показателя объема государственной услуги (работы)</t>
  </si>
  <si>
    <t>Расходы на оказание государственной услуги (выполнение работы), тыс. рублей</t>
  </si>
  <si>
    <t>План (первона-чальный)</t>
  </si>
  <si>
    <t>План (уточнён-ный)</t>
  </si>
  <si>
    <t>Наименование государственной программы</t>
  </si>
  <si>
    <t>Итого:</t>
  </si>
  <si>
    <t>Приложение</t>
  </si>
  <si>
    <t>План (первоначальный</t>
  </si>
  <si>
    <t>Факт</t>
  </si>
  <si>
    <t>X</t>
  </si>
  <si>
    <t>Сведения о выполнении государственных заданий на оказание государственных услуг (выполнение работ) за 2022 год</t>
  </si>
  <si>
    <t xml:space="preserve"> Реализация основных профессиональных образовательных программ среднего профессионального образования – программ подготовки квалифицированных рабочих, служащих </t>
  </si>
  <si>
    <t xml:space="preserve">Реализация основных профессиональных образовательных программ среднего профессионального образования – программ подготовки специалистов среднего звена </t>
  </si>
  <si>
    <r>
      <t xml:space="preserve"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</t>
    </r>
    <r>
      <rPr>
        <sz val="11"/>
        <color rgb="FFFF0000"/>
        <rFont val="Calibri"/>
        <family val="2"/>
        <charset val="204"/>
        <scheme val="minor"/>
      </rPr>
      <t>(для лиц с ОВЗ)</t>
    </r>
  </si>
  <si>
    <r>
      <t xml:space="preserve"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</t>
    </r>
    <r>
      <rPr>
        <sz val="11"/>
        <color rgb="FFFF0000"/>
        <rFont val="Calibri"/>
        <family val="2"/>
        <charset val="204"/>
        <scheme val="minor"/>
      </rPr>
      <t>(обучение школьников первой профессии)</t>
    </r>
  </si>
  <si>
    <r>
  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  </r>
    <r>
      <rPr>
        <sz val="11"/>
        <color rgb="FFFF0000"/>
        <rFont val="Calibri"/>
        <family val="2"/>
        <charset val="204"/>
        <scheme val="minor"/>
      </rPr>
      <t xml:space="preserve"> (обучение студентов УАвиаК-МЦК второй профессии)</t>
    </r>
  </si>
  <si>
    <t>Реализация дополнительных общеразвивающих программ</t>
  </si>
  <si>
    <r>
      <t xml:space="preserve">Реализация дополнительных общеразвивающих программ </t>
    </r>
    <r>
      <rPr>
        <sz val="11"/>
        <color rgb="FFFF0000"/>
        <rFont val="Calibri"/>
        <family val="2"/>
        <charset val="204"/>
        <scheme val="minor"/>
      </rPr>
      <t>(ДТК Кванториум)</t>
    </r>
  </si>
  <si>
    <t>численность обучающихся</t>
  </si>
  <si>
    <t>чел.</t>
  </si>
  <si>
    <t>количество часов</t>
  </si>
  <si>
    <t>человеко-час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</si>
</sst>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A10" zoomScaleNormal="100" zoomScaleSheetLayoutView="100" workbookViewId="0">
      <selection activeCell="N9" sqref="N9"/>
    </sheetView>
  </sheetViews>
  <sheetFormatPr defaultRowHeight="14.4" x14ac:dyDescent="0.3"/>
  <cols>
    <col min="2" max="2" width="36.5546875" customWidth="1"/>
    <col min="3" max="3" width="22.5546875" customWidth="1"/>
    <col min="4" max="4" width="14" customWidth="1"/>
    <col min="5" max="10" width="10.6640625" customWidth="1"/>
  </cols>
  <sheetData>
    <row r="1" spans="1:10" x14ac:dyDescent="0.3">
      <c r="J1" s="4" t="s">
        <v>10</v>
      </c>
    </row>
    <row r="2" spans="1:10" x14ac:dyDescent="0.3">
      <c r="A2" s="13" t="s">
        <v>14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3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s="5" customFormat="1" ht="49.2" customHeight="1" x14ac:dyDescent="0.3">
      <c r="A4" s="17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/>
      <c r="G4" s="18"/>
      <c r="H4" s="18" t="s">
        <v>5</v>
      </c>
      <c r="I4" s="18"/>
      <c r="J4" s="18"/>
    </row>
    <row r="5" spans="1:10" s="5" customFormat="1" ht="41.4" x14ac:dyDescent="0.3">
      <c r="A5" s="17"/>
      <c r="B5" s="18"/>
      <c r="C5" s="18"/>
      <c r="D5" s="18"/>
      <c r="E5" s="6" t="s">
        <v>6</v>
      </c>
      <c r="F5" s="6" t="s">
        <v>7</v>
      </c>
      <c r="G5" s="6" t="s">
        <v>12</v>
      </c>
      <c r="H5" s="6" t="s">
        <v>11</v>
      </c>
      <c r="I5" s="6" t="s">
        <v>7</v>
      </c>
      <c r="J5" s="6" t="s">
        <v>12</v>
      </c>
    </row>
    <row r="6" spans="1:10" ht="18" customHeight="1" x14ac:dyDescent="0.3">
      <c r="A6" s="10" t="s">
        <v>8</v>
      </c>
      <c r="B6" s="11"/>
      <c r="C6" s="11"/>
      <c r="D6" s="11"/>
      <c r="E6" s="11"/>
      <c r="F6" s="11"/>
      <c r="G6" s="11"/>
      <c r="H6" s="11"/>
      <c r="I6" s="11"/>
      <c r="J6" s="12"/>
    </row>
    <row r="7" spans="1:10" ht="86.4" x14ac:dyDescent="0.3">
      <c r="A7" s="1">
        <v>1</v>
      </c>
      <c r="B7" s="2" t="s">
        <v>15</v>
      </c>
      <c r="C7" s="7" t="s">
        <v>22</v>
      </c>
      <c r="D7" s="7" t="s">
        <v>23</v>
      </c>
      <c r="E7" s="1">
        <v>3487</v>
      </c>
      <c r="F7" s="1">
        <v>3295</v>
      </c>
      <c r="G7" s="1">
        <v>3264.2</v>
      </c>
      <c r="H7" s="1">
        <v>362878.80000000005</v>
      </c>
      <c r="I7" s="1">
        <v>342898.10000000003</v>
      </c>
      <c r="J7" s="1">
        <v>339692.9</v>
      </c>
    </row>
    <row r="8" spans="1:10" ht="72" x14ac:dyDescent="0.3">
      <c r="A8" s="1">
        <v>2</v>
      </c>
      <c r="B8" s="2" t="s">
        <v>16</v>
      </c>
      <c r="C8" s="7" t="s">
        <v>22</v>
      </c>
      <c r="D8" s="7" t="s">
        <v>23</v>
      </c>
      <c r="E8" s="1">
        <v>9308.5</v>
      </c>
      <c r="F8" s="1">
        <v>9152.42</v>
      </c>
      <c r="G8" s="1">
        <v>9109.61</v>
      </c>
      <c r="H8" s="1">
        <v>968700.5</v>
      </c>
      <c r="I8" s="1">
        <v>952457.8</v>
      </c>
      <c r="J8" s="1">
        <v>948002.8</v>
      </c>
    </row>
    <row r="9" spans="1:10" ht="86.4" x14ac:dyDescent="0.3">
      <c r="A9" s="1">
        <v>3</v>
      </c>
      <c r="B9" s="2" t="s">
        <v>17</v>
      </c>
      <c r="C9" s="7" t="s">
        <v>24</v>
      </c>
      <c r="D9" s="8" t="s">
        <v>25</v>
      </c>
      <c r="E9" s="1">
        <v>69679</v>
      </c>
      <c r="F9" s="1">
        <v>72417</v>
      </c>
      <c r="G9" s="1">
        <v>72417</v>
      </c>
      <c r="H9" s="1">
        <v>11815.5</v>
      </c>
      <c r="I9" s="1">
        <v>12279.8</v>
      </c>
      <c r="J9" s="1">
        <v>12279.8</v>
      </c>
    </row>
    <row r="10" spans="1:10" ht="100.8" x14ac:dyDescent="0.3">
      <c r="A10" s="1">
        <v>4</v>
      </c>
      <c r="B10" s="2" t="s">
        <v>18</v>
      </c>
      <c r="C10" s="7" t="s">
        <v>24</v>
      </c>
      <c r="D10" s="8" t="s">
        <v>25</v>
      </c>
      <c r="E10" s="1">
        <v>10834</v>
      </c>
      <c r="F10" s="1">
        <v>86730</v>
      </c>
      <c r="G10" s="1">
        <v>86730</v>
      </c>
      <c r="H10" s="1">
        <v>1838.1</v>
      </c>
      <c r="I10" s="1">
        <v>14715</v>
      </c>
      <c r="J10" s="1">
        <v>14715</v>
      </c>
    </row>
    <row r="11" spans="1:10" ht="115.2" x14ac:dyDescent="0.3">
      <c r="A11" s="1">
        <v>5</v>
      </c>
      <c r="B11" s="2" t="s">
        <v>19</v>
      </c>
      <c r="C11" s="7" t="s">
        <v>24</v>
      </c>
      <c r="D11" s="8" t="s">
        <v>25</v>
      </c>
      <c r="E11" s="1">
        <v>2700</v>
      </c>
      <c r="F11" s="1">
        <v>2700</v>
      </c>
      <c r="G11" s="1">
        <v>2700</v>
      </c>
      <c r="H11" s="1">
        <v>457.9</v>
      </c>
      <c r="I11" s="1">
        <v>457.9</v>
      </c>
      <c r="J11" s="1">
        <v>457.9</v>
      </c>
    </row>
    <row r="12" spans="1:10" ht="28.8" x14ac:dyDescent="0.3">
      <c r="A12" s="1">
        <v>6</v>
      </c>
      <c r="B12" s="2" t="s">
        <v>20</v>
      </c>
      <c r="C12" s="7" t="s">
        <v>24</v>
      </c>
      <c r="D12" s="8" t="s">
        <v>25</v>
      </c>
      <c r="E12" s="1">
        <v>14561</v>
      </c>
      <c r="F12" s="1">
        <v>14561</v>
      </c>
      <c r="G12" s="1">
        <v>145961</v>
      </c>
      <c r="H12" s="1">
        <v>2469.8000000000002</v>
      </c>
      <c r="I12" s="1">
        <v>2469.8000000000002</v>
      </c>
      <c r="J12" s="1">
        <v>24757.4</v>
      </c>
    </row>
    <row r="13" spans="1:10" ht="43.2" x14ac:dyDescent="0.3">
      <c r="A13" s="1">
        <v>7</v>
      </c>
      <c r="B13" s="2" t="s">
        <v>21</v>
      </c>
      <c r="C13" s="7" t="s">
        <v>24</v>
      </c>
      <c r="D13" s="8" t="s">
        <v>25</v>
      </c>
      <c r="E13" s="1">
        <v>91485</v>
      </c>
      <c r="F13" s="1">
        <v>60036</v>
      </c>
      <c r="G13" s="1">
        <v>60036</v>
      </c>
      <c r="H13" s="1">
        <v>10546</v>
      </c>
      <c r="I13" s="1">
        <v>10546</v>
      </c>
      <c r="J13" s="1">
        <v>10546</v>
      </c>
    </row>
    <row r="14" spans="1:10" x14ac:dyDescent="0.3">
      <c r="A14" s="1"/>
      <c r="B14" s="2"/>
      <c r="C14" s="2"/>
      <c r="D14" s="2"/>
      <c r="E14" s="3"/>
      <c r="F14" s="1"/>
      <c r="G14" s="1"/>
      <c r="H14" s="3"/>
      <c r="I14" s="1"/>
      <c r="J14" s="1"/>
    </row>
    <row r="15" spans="1:10" x14ac:dyDescent="0.3">
      <c r="A15" s="1"/>
      <c r="B15" s="2"/>
      <c r="C15" s="2"/>
      <c r="D15" s="2"/>
      <c r="E15" s="3"/>
      <c r="F15" s="1"/>
      <c r="G15" s="9"/>
      <c r="H15" s="9">
        <f>SUM(H7:H13)</f>
        <v>1358706.6</v>
      </c>
      <c r="I15" s="9">
        <f>SUM(I7:I13)</f>
        <v>1335824.4000000001</v>
      </c>
      <c r="J15" s="9">
        <f>SUM(J7:J13)</f>
        <v>1350451.8</v>
      </c>
    </row>
    <row r="16" spans="1:10" x14ac:dyDescent="0.3">
      <c r="A16" s="1"/>
      <c r="B16" s="2"/>
      <c r="C16" s="2"/>
      <c r="D16" s="2"/>
      <c r="E16" s="3"/>
      <c r="F16" s="1"/>
      <c r="G16" s="1"/>
      <c r="H16" s="3"/>
      <c r="I16" s="1"/>
      <c r="J16" s="1"/>
    </row>
    <row r="17" spans="1:10" x14ac:dyDescent="0.3">
      <c r="A17" s="1"/>
      <c r="B17" s="2"/>
      <c r="C17" s="2"/>
      <c r="D17" s="2"/>
      <c r="E17" s="3"/>
      <c r="F17" s="1"/>
      <c r="G17" s="1"/>
      <c r="H17" s="3"/>
      <c r="I17" s="1"/>
      <c r="J17" s="1"/>
    </row>
    <row r="18" spans="1:10" x14ac:dyDescent="0.3">
      <c r="A18" s="1"/>
      <c r="B18" s="2"/>
      <c r="C18" s="2"/>
      <c r="D18" s="2"/>
      <c r="E18" s="3"/>
      <c r="F18" s="1"/>
      <c r="G18" s="1"/>
      <c r="H18" s="3"/>
      <c r="I18" s="1"/>
      <c r="J18" s="1"/>
    </row>
    <row r="19" spans="1:10" x14ac:dyDescent="0.3">
      <c r="A19" s="1"/>
      <c r="B19" s="2"/>
      <c r="C19" s="2"/>
      <c r="D19" s="2"/>
      <c r="E19" s="3"/>
      <c r="F19" s="1"/>
      <c r="G19" s="1"/>
      <c r="H19" s="3"/>
      <c r="I19" s="1"/>
      <c r="J19" s="1"/>
    </row>
    <row r="20" spans="1:10" x14ac:dyDescent="0.3">
      <c r="A20" s="1"/>
      <c r="B20" s="2"/>
      <c r="C20" s="2"/>
      <c r="D20" s="2"/>
      <c r="E20" s="3"/>
      <c r="F20" s="1"/>
      <c r="G20" s="1"/>
      <c r="H20" s="3"/>
      <c r="I20" s="1"/>
      <c r="J20" s="1"/>
    </row>
    <row r="21" spans="1:10" x14ac:dyDescent="0.3">
      <c r="A21" s="1"/>
      <c r="B21" s="2"/>
      <c r="C21" s="2"/>
      <c r="D21" s="2"/>
      <c r="E21" s="3"/>
      <c r="F21" s="1"/>
      <c r="G21" s="1"/>
      <c r="H21" s="3"/>
      <c r="I21" s="1"/>
      <c r="J21" s="1"/>
    </row>
    <row r="22" spans="1:10" x14ac:dyDescent="0.3">
      <c r="A22" s="1"/>
      <c r="B22" s="2"/>
      <c r="C22" s="2"/>
      <c r="D22" s="2"/>
      <c r="E22" s="3"/>
      <c r="F22" s="1"/>
      <c r="G22" s="1"/>
      <c r="H22" s="3"/>
      <c r="I22" s="1"/>
      <c r="J22" s="1"/>
    </row>
    <row r="23" spans="1:10" x14ac:dyDescent="0.3">
      <c r="A23" s="1"/>
      <c r="B23" s="2"/>
      <c r="C23" s="2"/>
      <c r="D23" s="2"/>
      <c r="E23" s="3"/>
      <c r="F23" s="1"/>
      <c r="G23" s="1"/>
      <c r="H23" s="3"/>
      <c r="I23" s="1"/>
      <c r="J23" s="1"/>
    </row>
    <row r="24" spans="1:10" x14ac:dyDescent="0.3">
      <c r="A24" s="1"/>
      <c r="B24" s="2"/>
      <c r="C24" s="2"/>
      <c r="D24" s="2"/>
      <c r="E24" s="3"/>
      <c r="F24" s="1"/>
      <c r="G24" s="1"/>
      <c r="H24" s="3"/>
      <c r="I24" s="1"/>
      <c r="J24" s="1"/>
    </row>
    <row r="25" spans="1:10" x14ac:dyDescent="0.3">
      <c r="A25" s="1"/>
      <c r="B25" s="2"/>
      <c r="C25" s="2"/>
      <c r="D25" s="2"/>
      <c r="E25" s="3"/>
      <c r="F25" s="1"/>
      <c r="G25" s="1"/>
      <c r="H25" s="3"/>
      <c r="I25" s="1"/>
      <c r="J25" s="1"/>
    </row>
    <row r="26" spans="1:10" x14ac:dyDescent="0.3">
      <c r="A26" s="1"/>
      <c r="B26" s="2"/>
      <c r="C26" s="2"/>
      <c r="D26" s="2"/>
      <c r="E26" s="3"/>
      <c r="F26" s="1"/>
      <c r="G26" s="1"/>
      <c r="H26" s="3"/>
      <c r="I26" s="1"/>
      <c r="J26" s="1"/>
    </row>
    <row r="27" spans="1:10" x14ac:dyDescent="0.3">
      <c r="A27" s="1"/>
      <c r="B27" s="2"/>
      <c r="C27" s="2"/>
      <c r="D27" s="2"/>
      <c r="E27" s="3"/>
      <c r="F27" s="1"/>
      <c r="G27" s="1"/>
      <c r="H27" s="3"/>
      <c r="I27" s="1"/>
      <c r="J27" s="1"/>
    </row>
    <row r="28" spans="1:10" x14ac:dyDescent="0.3">
      <c r="A28" s="1"/>
      <c r="B28" s="2"/>
      <c r="C28" s="2"/>
      <c r="D28" s="2"/>
      <c r="E28" s="3"/>
      <c r="F28" s="1"/>
      <c r="G28" s="1"/>
      <c r="H28" s="3"/>
      <c r="I28" s="1"/>
      <c r="J28" s="1"/>
    </row>
    <row r="29" spans="1:10" x14ac:dyDescent="0.3">
      <c r="A29" s="1"/>
      <c r="B29" s="2"/>
      <c r="C29" s="2"/>
      <c r="D29" s="2"/>
      <c r="E29" s="3"/>
      <c r="F29" s="1"/>
      <c r="G29" s="1"/>
      <c r="H29" s="3"/>
      <c r="I29" s="1"/>
      <c r="J29" s="1"/>
    </row>
    <row r="30" spans="1:10" x14ac:dyDescent="0.3">
      <c r="A30" s="1"/>
      <c r="B30" s="2"/>
      <c r="C30" s="2"/>
      <c r="D30" s="2"/>
      <c r="E30" s="3"/>
      <c r="F30" s="1"/>
      <c r="G30" s="1"/>
      <c r="H30" s="3"/>
      <c r="I30" s="1"/>
      <c r="J30" s="1"/>
    </row>
    <row r="31" spans="1:10" x14ac:dyDescent="0.3">
      <c r="A31" s="15" t="s">
        <v>9</v>
      </c>
      <c r="B31" s="16"/>
      <c r="C31" s="1" t="s">
        <v>13</v>
      </c>
      <c r="D31" s="1" t="s">
        <v>13</v>
      </c>
      <c r="E31" s="1"/>
      <c r="F31" s="1"/>
      <c r="G31" s="1"/>
      <c r="H31" s="3"/>
      <c r="I31" s="1"/>
      <c r="J31" s="1"/>
    </row>
  </sheetData>
  <mergeCells count="9">
    <mergeCell ref="A6:J6"/>
    <mergeCell ref="A2:J3"/>
    <mergeCell ref="A31:B31"/>
    <mergeCell ref="A4:A5"/>
    <mergeCell ref="B4:B5"/>
    <mergeCell ref="C4:C5"/>
    <mergeCell ref="D4:D5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2023-04-03T07:23:32Z</dcterms:modified>
</cp:coreProperties>
</file>